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defaultThemeVersion="166925"/>
  <bookViews>
    <workbookView xWindow="36616" yWindow="65416" windowWidth="29040" windowHeight="15840" activeTab="0"/>
  </bookViews>
  <sheets>
    <sheet name="cisterna 10000 l" sheetId="1" r:id="rId1"/>
    <sheet name="cisterna 4000 l kontejner" sheetId="2" r:id="rId2"/>
    <sheet name="cisterna 4000 l přívěs" sheetId="3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<sst xmlns="http://schemas.openxmlformats.org/spreadsheetml/2006/main" count="66" uniqueCount="34">
  <si>
    <t>Veřejná soutěž:</t>
  </si>
  <si>
    <t>specifikace</t>
  </si>
  <si>
    <t>počet (ks)</t>
  </si>
  <si>
    <t>cena     (Kč)</t>
  </si>
  <si>
    <t>popis</t>
  </si>
  <si>
    <t>cisterna</t>
  </si>
  <si>
    <t>botička</t>
  </si>
  <si>
    <t>zabezpečovací zařízení kolového podvozku proti odcizení</t>
  </si>
  <si>
    <t>sada zadních opěrných nohou</t>
  </si>
  <si>
    <t>automatický systém proti zamrznutí vypouštěcích armatur</t>
  </si>
  <si>
    <t>opěrné nohy</t>
  </si>
  <si>
    <t>desinfekce</t>
  </si>
  <si>
    <t>systém dezinfekce a proplachu cisterny, 2 x mycí hlava, uzavírací armatury a rozvodné potrubí</t>
  </si>
  <si>
    <t>celkem</t>
  </si>
  <si>
    <t>jednotková cena (Kč)</t>
  </si>
  <si>
    <t>Technická specifikace a výkaz položek k nacenění</t>
  </si>
  <si>
    <t>Příloha č.2</t>
  </si>
  <si>
    <t>kontejnerový nosič</t>
  </si>
  <si>
    <t>natahovací rám pro jednoramenný nosič kontejnerů; 2 pevné nohy v zadní části v provedení s rolnami,    2 výsuvné nohy v přední části, rám přizpůsoben na aktivní i pasivní zajištění, povrchová úprava rámu náterem</t>
  </si>
  <si>
    <t>žebřík</t>
  </si>
  <si>
    <t>nerezový žebřík pro přístup k vlezu nádrže</t>
  </si>
  <si>
    <t>uzamykatelná skríň na nářadí příp. čerpadlo</t>
  </si>
  <si>
    <t>přívěs</t>
  </si>
  <si>
    <t>zabezpečovací zařízení proti odcizení</t>
  </si>
  <si>
    <t>kontejner</t>
  </si>
  <si>
    <t>Položkový výkaz k nacenění</t>
  </si>
  <si>
    <t>Nákup cisteren pro náhradní zásobování vodou</t>
  </si>
  <si>
    <t>nádrž bude umístěna na automobilovém jednonápravovém vzduchem bržděném přívesu s nápravou uprostřed; kategorie O3, rezervní kolo, zakládací klíny v držáku 2 kusy, elektroinstalace 24V - LED, nastavitelná výška oka od země 750 - 950 mm, brzdy provozní vzduchové dvojhadicové s ABS, parkovací mechanická brzda, spojovací zařízení oko průměr 40/50mm</t>
  </si>
  <si>
    <t>cisterna na pitnou vodu objemu cca 1000 l</t>
  </si>
  <si>
    <t xml:space="preserve">celonerezová dvouplášťová izolovaná cisterna                                                                                                                       -nádrž o objemu cca 1000 l ve dvouplášťovém nerezovém provedení z oceli dle ČSN 17240, DIN 1.4301                                                                                                               - vypouštěcí a napouštěcí potrubí DN50 s kulovým kohoutem 2" a koncovkou typu „C“
- dva výtokové uzávěry 1“ pro odběr vody                                                                                                                                 - uzamykatelný horní poklop opatřený odvzdušňovacím a zavzdušňovacím filtrem
- demontovatelný vlnolam pro snadné vyčištění a desinfekci
- ochrana vody proti záměrné kontaminaci; uzamykatelné vstupní otvory a zpětné klapky na výtokových uzávěrech a uzamykatelná koncovka vypouštěcího (napouštěcího) potrubí
- zateplení nádrží izolační hmotou
- umístění nádrže na bržděném jednoosém podvozku s couvací automatikou pro tažné zařízení s koulí ISO 50
</t>
  </si>
  <si>
    <t>cisterna na pitnou vodu objemu cca 4000 l</t>
  </si>
  <si>
    <t xml:space="preserve">celonerezová dvouplášťová izolovaná cisterna                                                                                                                       -nádrž o objemu cca 4000 l ve dvouplášťovém nerezovém provedení z oceli dle ČSN 17240, DIN 1.4301                                                                                                               - vypouštěcí a napouštěcí potrubí DN50 s kulovým kohoutem 2" a koncovkou typu „C“
- dva výtokové uzávěry 1“ pro odběr vody                                                                                                                                 - uzamykatelný horní poklop opatřený odvzdušňovacím a zavzdušňovacím filtrem a 2 revizní otvory
- ochrana vody proti záměrné kontaminaci; uzamykatelné vstupní otvory a zpětné klapky na výtokových uzávěrech a uzamykatelná koncovka vypouštěcího (napouštěcího) potrubí  0                                                           -2 příčné vlnolamy
- zateplení nádrží izolační hmotou
</t>
  </si>
  <si>
    <t>systém dezinfekce a proplachu cisterny, 3 x mycí hlava, uzavírací armatury a rozvodné potrubí</t>
  </si>
  <si>
    <t xml:space="preserve">celonerezová dvouplášťová izolovaná cisterna                                                                                                                       -nádrž o objemu cca 4000 l ve dvouplášťovém nerezovém provedení z oceli dle ČSN 17240, DIN 1.4301                                                                                                               - vypouštěcí a napouštěcí potrubí DN50 s kulovým kohoutem 2" a koncovkou typu „C“
- dva výtokové uzávěry 1“ pro odběr vody                                                                                                                                 - uzamykatelný horní poklop opatřený odvzdušňovacím a zavzdušňovacím filtrem a 2 revizní otvory
- ochrana vody proti záměrné kontaminaci; uzamykatelné vstupní otvory a zpětné klapky na výtokových uzávěrech a uzamykatelná koncovka vypouštěcího (napouštěcího) potrubí  0                                                           -2 příčné vlnolamy
- zateplení nádrží izolační hmotou
- umístění nádrže na přívěsu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</si>
</sst>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right"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horizontal="left" vertical="top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0" borderId="5" xfId="0" applyBorder="1" applyAlignment="1">
      <alignment horizontal="left" vertical="top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vertical="top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right" vertical="top"/>
    </xf>
    <xf numFmtId="0" fontId="0" fillId="0" borderId="3" xfId="0" applyBorder="1"/>
    <xf numFmtId="0" fontId="0" fillId="0" borderId="6" xfId="0" applyBorder="1"/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3" xfId="0" applyBorder="1" applyAlignment="1">
      <alignment horizontal="left" wrapText="1"/>
    </xf>
    <xf numFmtId="0" fontId="0" fillId="0" borderId="5" xfId="0" applyBorder="1" applyAlignment="1">
      <alignment horizontal="right" vertical="top" wrapText="1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vertical="top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left" vertical="top"/>
    </xf>
    <xf numFmtId="0" fontId="0" fillId="0" borderId="12" xfId="0" applyBorder="1"/>
    <xf numFmtId="0" fontId="0" fillId="0" borderId="5" xfId="0" applyBorder="1"/>
    <xf numFmtId="0" fontId="0" fillId="0" borderId="9" xfId="0" applyBorder="1" applyAlignment="1">
      <alignment vertical="top"/>
    </xf>
    <xf numFmtId="0" fontId="0" fillId="0" borderId="13" xfId="0" applyBorder="1"/>
    <xf numFmtId="0" fontId="0" fillId="0" borderId="3" xfId="0" applyBorder="1" applyAlignment="1">
      <alignment horizontal="right" vertical="top" wrapText="1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04C0A-A082-4F31-800D-E9BF4DA3EDB5}">
  <dimension ref="B2:P18"/>
  <sheetViews>
    <sheetView tabSelected="1" workbookViewId="0" topLeftCell="A1">
      <selection activeCell="I25" sqref="I25"/>
    </sheetView>
  </sheetViews>
  <sheetFormatPr defaultColWidth="9.140625" defaultRowHeight="15"/>
  <cols>
    <col min="3" max="3" width="13.140625" style="0" customWidth="1"/>
    <col min="14" max="14" width="10.7109375" style="0" customWidth="1"/>
  </cols>
  <sheetData>
    <row r="2" spans="2:10" ht="15">
      <c r="B2" s="1" t="s">
        <v>16</v>
      </c>
      <c r="D2" s="1" t="s">
        <v>15</v>
      </c>
      <c r="E2" s="1"/>
      <c r="F2" s="1"/>
      <c r="G2" s="1"/>
      <c r="H2" s="1"/>
      <c r="I2" s="1"/>
      <c r="J2" s="1"/>
    </row>
    <row r="3" spans="4:10" ht="15">
      <c r="D3" s="1"/>
      <c r="E3" s="1"/>
      <c r="F3" s="1"/>
      <c r="G3" s="1"/>
      <c r="H3" s="1"/>
      <c r="I3" s="1"/>
      <c r="J3" s="1"/>
    </row>
    <row r="4" spans="4:10" ht="15">
      <c r="D4" s="1" t="s">
        <v>0</v>
      </c>
      <c r="E4" s="1"/>
      <c r="F4" s="1" t="s">
        <v>26</v>
      </c>
      <c r="G4" s="1"/>
      <c r="H4" s="1"/>
      <c r="I4" s="1"/>
      <c r="J4" s="1"/>
    </row>
    <row r="9" spans="4:7" ht="15">
      <c r="D9" s="1" t="s">
        <v>28</v>
      </c>
      <c r="E9" s="1"/>
      <c r="F9" s="1"/>
      <c r="G9" s="1"/>
    </row>
    <row r="10" spans="15:16" ht="15">
      <c r="O10" s="2"/>
      <c r="P10" s="2"/>
    </row>
    <row r="11" spans="2:16" ht="30">
      <c r="B11" s="12"/>
      <c r="C11" s="17" t="s">
        <v>4</v>
      </c>
      <c r="D11" s="51" t="s">
        <v>1</v>
      </c>
      <c r="E11" s="49"/>
      <c r="F11" s="49"/>
      <c r="G11" s="49"/>
      <c r="H11" s="49"/>
      <c r="I11" s="49"/>
      <c r="J11" s="49"/>
      <c r="K11" s="49"/>
      <c r="L11" s="49"/>
      <c r="M11" s="50"/>
      <c r="N11" s="27" t="s">
        <v>14</v>
      </c>
      <c r="O11" s="32" t="s">
        <v>2</v>
      </c>
      <c r="P11" s="11" t="s">
        <v>3</v>
      </c>
    </row>
    <row r="12" spans="2:16" ht="185.25" customHeight="1">
      <c r="B12" s="14">
        <v>1</v>
      </c>
      <c r="C12" s="5" t="s">
        <v>5</v>
      </c>
      <c r="D12" s="52" t="s">
        <v>29</v>
      </c>
      <c r="E12" s="53"/>
      <c r="F12" s="53"/>
      <c r="G12" s="53"/>
      <c r="H12" s="53"/>
      <c r="I12" s="53"/>
      <c r="J12" s="53"/>
      <c r="K12" s="53"/>
      <c r="L12" s="53"/>
      <c r="M12" s="54"/>
      <c r="N12" s="43"/>
      <c r="O12" s="34">
        <v>2</v>
      </c>
      <c r="P12" s="4">
        <f>N12*O12</f>
        <v>0</v>
      </c>
    </row>
    <row r="13" spans="2:16" ht="15">
      <c r="B13" s="39">
        <v>2</v>
      </c>
      <c r="C13" s="17" t="s">
        <v>6</v>
      </c>
      <c r="D13" s="49" t="s">
        <v>7</v>
      </c>
      <c r="E13" s="49"/>
      <c r="F13" s="49"/>
      <c r="G13" s="49"/>
      <c r="H13" s="49"/>
      <c r="I13" s="49"/>
      <c r="J13" s="49"/>
      <c r="K13" s="49"/>
      <c r="L13" s="49"/>
      <c r="M13" s="50"/>
      <c r="N13" s="44"/>
      <c r="O13" s="45">
        <v>1</v>
      </c>
      <c r="P13" s="41">
        <f>N13*O13</f>
        <v>0</v>
      </c>
    </row>
    <row r="14" spans="2:16" ht="15">
      <c r="B14" s="17">
        <v>3</v>
      </c>
      <c r="C14" s="15" t="s">
        <v>10</v>
      </c>
      <c r="D14" s="51" t="s">
        <v>8</v>
      </c>
      <c r="E14" s="49"/>
      <c r="F14" s="49"/>
      <c r="G14" s="49"/>
      <c r="H14" s="49"/>
      <c r="I14" s="49"/>
      <c r="J14" s="49"/>
      <c r="K14" s="49"/>
      <c r="L14" s="49"/>
      <c r="M14" s="50"/>
      <c r="N14" s="29"/>
      <c r="O14" s="34">
        <v>2</v>
      </c>
      <c r="P14" s="4">
        <f>N14*O14</f>
        <v>0</v>
      </c>
    </row>
    <row r="15" spans="2:16" ht="15">
      <c r="B15" s="17">
        <v>4</v>
      </c>
      <c r="C15" s="46" t="s">
        <v>9</v>
      </c>
      <c r="D15" s="47"/>
      <c r="E15" s="47"/>
      <c r="F15" s="47"/>
      <c r="G15" s="47"/>
      <c r="H15" s="47"/>
      <c r="I15" s="47"/>
      <c r="J15" s="47"/>
      <c r="K15" s="47"/>
      <c r="L15" s="47"/>
      <c r="M15" s="48"/>
      <c r="N15" s="30"/>
      <c r="O15" s="35">
        <v>2</v>
      </c>
      <c r="P15" s="4">
        <f>N15*O15</f>
        <v>0</v>
      </c>
    </row>
    <row r="16" spans="2:16" ht="15">
      <c r="B16" s="17">
        <v>5</v>
      </c>
      <c r="C16" s="17" t="s">
        <v>11</v>
      </c>
      <c r="D16" s="49" t="s">
        <v>12</v>
      </c>
      <c r="E16" s="49"/>
      <c r="F16" s="49"/>
      <c r="G16" s="49"/>
      <c r="H16" s="49"/>
      <c r="I16" s="49"/>
      <c r="J16" s="49"/>
      <c r="K16" s="49"/>
      <c r="L16" s="49"/>
      <c r="M16" s="50"/>
      <c r="N16" s="29"/>
      <c r="O16" s="35">
        <v>2</v>
      </c>
      <c r="P16" s="4">
        <f>N16*O16</f>
        <v>0</v>
      </c>
    </row>
    <row r="17" spans="2:16" ht="15">
      <c r="B17" s="39"/>
      <c r="P17" s="42"/>
    </row>
    <row r="18" spans="2:16" ht="15">
      <c r="B18" s="40" t="s">
        <v>13</v>
      </c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6">
        <f>SUM(P12:P16)</f>
        <v>0</v>
      </c>
    </row>
  </sheetData>
  <mergeCells count="6">
    <mergeCell ref="C15:M15"/>
    <mergeCell ref="D16:M16"/>
    <mergeCell ref="D11:M11"/>
    <mergeCell ref="D12:M12"/>
    <mergeCell ref="D13:M13"/>
    <mergeCell ref="D14:M14"/>
  </mergeCells>
  <printOptions/>
  <pageMargins left="0.7" right="0.7" top="0.787401575" bottom="0.7874015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4E673-6130-4E54-9285-00B9F434CD70}">
  <dimension ref="B2:P18"/>
  <sheetViews>
    <sheetView workbookViewId="0" topLeftCell="A1">
      <selection activeCell="G19" sqref="G19"/>
    </sheetView>
  </sheetViews>
  <sheetFormatPr defaultColWidth="9.140625" defaultRowHeight="15"/>
  <cols>
    <col min="3" max="3" width="13.57421875" style="0" customWidth="1"/>
  </cols>
  <sheetData>
    <row r="2" spans="2:10" ht="15">
      <c r="B2" s="1" t="s">
        <v>16</v>
      </c>
      <c r="C2" s="1"/>
      <c r="D2" s="1" t="s">
        <v>15</v>
      </c>
      <c r="E2" s="1"/>
      <c r="F2" s="1"/>
      <c r="G2" s="1"/>
      <c r="H2" s="1"/>
      <c r="I2" s="1"/>
      <c r="J2" s="1"/>
    </row>
    <row r="3" spans="2:10" ht="15">
      <c r="B3" s="1"/>
      <c r="C3" s="1"/>
      <c r="D3" s="1"/>
      <c r="E3" s="1"/>
      <c r="F3" s="1"/>
      <c r="G3" s="1"/>
      <c r="H3" s="1"/>
      <c r="I3" s="1"/>
      <c r="J3" s="1"/>
    </row>
    <row r="4" spans="2:10" ht="15">
      <c r="B4" s="1"/>
      <c r="C4" s="1"/>
      <c r="D4" s="1" t="s">
        <v>0</v>
      </c>
      <c r="E4" s="1"/>
      <c r="F4" s="1" t="s">
        <v>26</v>
      </c>
      <c r="G4" s="1"/>
      <c r="H4" s="1"/>
      <c r="I4" s="1"/>
      <c r="J4" s="1"/>
    </row>
    <row r="8" spans="4:8" ht="15">
      <c r="D8" s="1" t="s">
        <v>30</v>
      </c>
      <c r="E8" s="1"/>
      <c r="F8" s="1"/>
      <c r="G8" s="1"/>
      <c r="H8" s="1" t="s">
        <v>24</v>
      </c>
    </row>
    <row r="9" spans="15:16" ht="15">
      <c r="O9" s="2"/>
      <c r="P9" s="2"/>
    </row>
    <row r="10" spans="2:16" ht="45">
      <c r="B10" s="17"/>
      <c r="C10" s="13" t="s">
        <v>4</v>
      </c>
      <c r="D10" s="51" t="s">
        <v>1</v>
      </c>
      <c r="E10" s="49"/>
      <c r="F10" s="49"/>
      <c r="G10" s="49"/>
      <c r="H10" s="49"/>
      <c r="I10" s="49"/>
      <c r="J10" s="49"/>
      <c r="K10" s="49"/>
      <c r="L10" s="49"/>
      <c r="M10" s="50"/>
      <c r="N10" s="10" t="s">
        <v>14</v>
      </c>
      <c r="O10" s="32" t="s">
        <v>2</v>
      </c>
      <c r="P10" s="11" t="s">
        <v>3</v>
      </c>
    </row>
    <row r="11" spans="2:16" ht="192" customHeight="1">
      <c r="B11" s="14">
        <v>1</v>
      </c>
      <c r="C11" s="38" t="s">
        <v>5</v>
      </c>
      <c r="D11" s="52" t="s">
        <v>31</v>
      </c>
      <c r="E11" s="53"/>
      <c r="F11" s="53"/>
      <c r="G11" s="53"/>
      <c r="H11" s="53"/>
      <c r="I11" s="53"/>
      <c r="J11" s="53"/>
      <c r="K11" s="53"/>
      <c r="L11" s="53"/>
      <c r="M11" s="54"/>
      <c r="N11" s="3"/>
      <c r="O11" s="34">
        <v>4</v>
      </c>
      <c r="P11" s="4">
        <f aca="true" t="shared" si="0" ref="P11:P16">N11*O11</f>
        <v>0</v>
      </c>
    </row>
    <row r="12" spans="2:16" ht="45" customHeight="1">
      <c r="B12" s="14">
        <v>2</v>
      </c>
      <c r="C12" s="37" t="s">
        <v>17</v>
      </c>
      <c r="D12" s="52" t="s">
        <v>18</v>
      </c>
      <c r="E12" s="53"/>
      <c r="F12" s="53"/>
      <c r="G12" s="53"/>
      <c r="H12" s="53"/>
      <c r="I12" s="53"/>
      <c r="J12" s="53"/>
      <c r="K12" s="53"/>
      <c r="L12" s="53"/>
      <c r="M12" s="54"/>
      <c r="N12" s="6"/>
      <c r="O12" s="34">
        <v>4</v>
      </c>
      <c r="P12" s="4">
        <f t="shared" si="0"/>
        <v>0</v>
      </c>
    </row>
    <row r="13" spans="2:16" ht="15">
      <c r="B13" s="17">
        <v>3</v>
      </c>
      <c r="C13" s="15" t="s">
        <v>19</v>
      </c>
      <c r="D13" s="51" t="s">
        <v>20</v>
      </c>
      <c r="E13" s="49"/>
      <c r="F13" s="49"/>
      <c r="G13" s="49"/>
      <c r="H13" s="49"/>
      <c r="I13" s="49"/>
      <c r="J13" s="49"/>
      <c r="K13" s="49"/>
      <c r="L13" s="49"/>
      <c r="M13" s="50"/>
      <c r="N13" s="6"/>
      <c r="O13" s="34">
        <v>4</v>
      </c>
      <c r="P13" s="4">
        <f t="shared" si="0"/>
        <v>0</v>
      </c>
    </row>
    <row r="14" spans="2:16" ht="15">
      <c r="B14" s="17">
        <v>4</v>
      </c>
      <c r="C14" s="47" t="s">
        <v>9</v>
      </c>
      <c r="D14" s="47"/>
      <c r="E14" s="47"/>
      <c r="F14" s="47"/>
      <c r="G14" s="47"/>
      <c r="H14" s="47"/>
      <c r="I14" s="47"/>
      <c r="J14" s="47"/>
      <c r="K14" s="47"/>
      <c r="L14" s="47"/>
      <c r="M14" s="48"/>
      <c r="N14" s="16"/>
      <c r="O14" s="35">
        <v>4</v>
      </c>
      <c r="P14" s="4">
        <f t="shared" si="0"/>
        <v>0</v>
      </c>
    </row>
    <row r="15" spans="2:16" ht="15">
      <c r="B15" s="17">
        <v>5</v>
      </c>
      <c r="C15" s="13" t="s">
        <v>11</v>
      </c>
      <c r="D15" s="51" t="s">
        <v>32</v>
      </c>
      <c r="E15" s="49"/>
      <c r="F15" s="49"/>
      <c r="G15" s="49"/>
      <c r="H15" s="49"/>
      <c r="I15" s="49"/>
      <c r="J15" s="49"/>
      <c r="K15" s="49"/>
      <c r="L15" s="49"/>
      <c r="M15" s="50"/>
      <c r="N15" s="20"/>
      <c r="O15" s="35">
        <v>4</v>
      </c>
      <c r="P15" s="4">
        <f t="shared" si="0"/>
        <v>0</v>
      </c>
    </row>
    <row r="16" spans="2:16" ht="15">
      <c r="B16" s="17">
        <v>6</v>
      </c>
      <c r="C16" s="18" t="s">
        <v>21</v>
      </c>
      <c r="D16" s="19"/>
      <c r="E16" s="19"/>
      <c r="F16" s="19"/>
      <c r="G16" s="19"/>
      <c r="H16" s="19"/>
      <c r="I16" s="19"/>
      <c r="J16" s="19"/>
      <c r="K16" s="19"/>
      <c r="L16" s="19"/>
      <c r="M16" s="36"/>
      <c r="N16" s="20"/>
      <c r="O16" s="35">
        <v>4</v>
      </c>
      <c r="P16" s="4">
        <f t="shared" si="0"/>
        <v>0</v>
      </c>
    </row>
    <row r="17" spans="2:16" ht="15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/>
    </row>
    <row r="18" spans="2:16" ht="15">
      <c r="B18" s="24" t="s">
        <v>13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6">
        <f>SUM(P11:P16)</f>
        <v>0</v>
      </c>
    </row>
  </sheetData>
  <mergeCells count="6">
    <mergeCell ref="C14:M14"/>
    <mergeCell ref="D15:M15"/>
    <mergeCell ref="D10:M10"/>
    <mergeCell ref="D11:M11"/>
    <mergeCell ref="D12:M12"/>
    <mergeCell ref="D13:M13"/>
  </mergeCells>
  <printOptions/>
  <pageMargins left="0.7" right="0.7" top="0.787401575" bottom="0.787401575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4FB22-B63E-4BE8-A149-70306D9183A6}">
  <dimension ref="B2:P19"/>
  <sheetViews>
    <sheetView workbookViewId="0" topLeftCell="A1">
      <selection activeCell="S13" sqref="S13"/>
    </sheetView>
  </sheetViews>
  <sheetFormatPr defaultColWidth="9.140625" defaultRowHeight="15"/>
  <cols>
    <col min="3" max="3" width="13.57421875" style="0" customWidth="1"/>
    <col min="14" max="14" width="10.8515625" style="0" customWidth="1"/>
  </cols>
  <sheetData>
    <row r="2" spans="2:10" ht="15">
      <c r="B2" s="1" t="s">
        <v>16</v>
      </c>
      <c r="C2" s="1"/>
      <c r="D2" s="1" t="s">
        <v>25</v>
      </c>
      <c r="E2" s="1"/>
      <c r="F2" s="1"/>
      <c r="G2" s="1"/>
      <c r="H2" s="1"/>
      <c r="I2" s="1"/>
      <c r="J2" s="1"/>
    </row>
    <row r="3" spans="2:10" ht="15">
      <c r="B3" s="1"/>
      <c r="C3" s="1"/>
      <c r="D3" s="1"/>
      <c r="E3" s="1"/>
      <c r="F3" s="1"/>
      <c r="G3" s="1"/>
      <c r="H3" s="1"/>
      <c r="I3" s="1"/>
      <c r="J3" s="1"/>
    </row>
    <row r="4" spans="2:10" ht="15">
      <c r="B4" s="1"/>
      <c r="C4" s="1"/>
      <c r="D4" s="1" t="s">
        <v>0</v>
      </c>
      <c r="E4" s="1"/>
      <c r="F4" s="1" t="s">
        <v>26</v>
      </c>
      <c r="G4" s="1"/>
      <c r="H4" s="1"/>
      <c r="I4" s="1"/>
      <c r="J4" s="1"/>
    </row>
    <row r="8" spans="4:8" ht="15">
      <c r="D8" s="1" t="s">
        <v>30</v>
      </c>
      <c r="E8" s="1"/>
      <c r="F8" s="1"/>
      <c r="G8" s="1"/>
      <c r="H8" s="1" t="s">
        <v>22</v>
      </c>
    </row>
    <row r="9" spans="15:16" ht="15">
      <c r="O9" s="2"/>
      <c r="P9" s="2"/>
    </row>
    <row r="10" spans="2:16" ht="30">
      <c r="B10" s="17"/>
      <c r="C10" s="13" t="s">
        <v>4</v>
      </c>
      <c r="D10" s="51" t="s">
        <v>1</v>
      </c>
      <c r="E10" s="49"/>
      <c r="F10" s="49"/>
      <c r="G10" s="49"/>
      <c r="H10" s="49"/>
      <c r="I10" s="49"/>
      <c r="J10" s="49"/>
      <c r="K10" s="49"/>
      <c r="L10" s="49"/>
      <c r="M10" s="50"/>
      <c r="N10" s="27" t="s">
        <v>14</v>
      </c>
      <c r="O10" s="32" t="s">
        <v>2</v>
      </c>
      <c r="P10" s="11" t="s">
        <v>3</v>
      </c>
    </row>
    <row r="11" spans="2:16" ht="204" customHeight="1">
      <c r="B11" s="14">
        <v>1</v>
      </c>
      <c r="C11" s="9" t="s">
        <v>5</v>
      </c>
      <c r="D11" s="58" t="s">
        <v>33</v>
      </c>
      <c r="E11" s="59"/>
      <c r="F11" s="59"/>
      <c r="G11" s="59"/>
      <c r="H11" s="59"/>
      <c r="I11" s="59"/>
      <c r="J11" s="59"/>
      <c r="K11" s="59"/>
      <c r="L11" s="59"/>
      <c r="M11" s="60"/>
      <c r="N11" s="28"/>
      <c r="O11" s="33">
        <v>1</v>
      </c>
      <c r="P11" s="8">
        <f aca="true" t="shared" si="0" ref="P11:P17">N11*O11</f>
        <v>0</v>
      </c>
    </row>
    <row r="12" spans="2:16" ht="63" customHeight="1">
      <c r="B12" s="14">
        <v>2</v>
      </c>
      <c r="C12" s="7" t="s">
        <v>22</v>
      </c>
      <c r="D12" s="52" t="s">
        <v>27</v>
      </c>
      <c r="E12" s="53"/>
      <c r="F12" s="53"/>
      <c r="G12" s="53"/>
      <c r="H12" s="53"/>
      <c r="I12" s="53"/>
      <c r="J12" s="53"/>
      <c r="K12" s="53"/>
      <c r="L12" s="53"/>
      <c r="M12" s="54"/>
      <c r="N12" s="29"/>
      <c r="O12" s="34">
        <v>1</v>
      </c>
      <c r="P12" s="4">
        <f t="shared" si="0"/>
        <v>0</v>
      </c>
    </row>
    <row r="13" spans="2:16" ht="44.25" customHeight="1">
      <c r="B13" s="14">
        <v>3</v>
      </c>
      <c r="C13" s="37" t="s">
        <v>6</v>
      </c>
      <c r="D13" s="55" t="s">
        <v>23</v>
      </c>
      <c r="E13" s="56"/>
      <c r="F13" s="56"/>
      <c r="G13" s="56"/>
      <c r="H13" s="56"/>
      <c r="I13" s="56"/>
      <c r="J13" s="56"/>
      <c r="K13" s="56"/>
      <c r="L13" s="56"/>
      <c r="M13" s="57"/>
      <c r="N13" s="29"/>
      <c r="O13" s="34">
        <v>1</v>
      </c>
      <c r="P13" s="4">
        <f t="shared" si="0"/>
        <v>0</v>
      </c>
    </row>
    <row r="14" spans="2:16" ht="15">
      <c r="B14" s="17">
        <v>4</v>
      </c>
      <c r="C14" s="15" t="s">
        <v>19</v>
      </c>
      <c r="D14" s="51" t="s">
        <v>20</v>
      </c>
      <c r="E14" s="49"/>
      <c r="F14" s="49"/>
      <c r="G14" s="49"/>
      <c r="H14" s="49"/>
      <c r="I14" s="49"/>
      <c r="J14" s="49"/>
      <c r="K14" s="49"/>
      <c r="L14" s="49"/>
      <c r="M14" s="50"/>
      <c r="N14" s="29"/>
      <c r="O14" s="34">
        <v>1</v>
      </c>
      <c r="P14" s="4">
        <f t="shared" si="0"/>
        <v>0</v>
      </c>
    </row>
    <row r="15" spans="2:16" ht="15">
      <c r="B15" s="17">
        <v>5</v>
      </c>
      <c r="C15" s="47" t="s">
        <v>9</v>
      </c>
      <c r="D15" s="47"/>
      <c r="E15" s="47"/>
      <c r="F15" s="47"/>
      <c r="G15" s="47"/>
      <c r="H15" s="47"/>
      <c r="I15" s="47"/>
      <c r="J15" s="47"/>
      <c r="K15" s="47"/>
      <c r="L15" s="47"/>
      <c r="M15" s="48"/>
      <c r="N15" s="30"/>
      <c r="O15" s="35">
        <v>1</v>
      </c>
      <c r="P15" s="4">
        <f t="shared" si="0"/>
        <v>0</v>
      </c>
    </row>
    <row r="16" spans="2:16" ht="15">
      <c r="B16" s="17">
        <v>5</v>
      </c>
      <c r="C16" s="13" t="s">
        <v>11</v>
      </c>
      <c r="D16" s="51" t="s">
        <v>12</v>
      </c>
      <c r="E16" s="49"/>
      <c r="F16" s="49"/>
      <c r="G16" s="49"/>
      <c r="H16" s="49"/>
      <c r="I16" s="49"/>
      <c r="J16" s="49"/>
      <c r="K16" s="49"/>
      <c r="L16" s="49"/>
      <c r="M16" s="50"/>
      <c r="N16" s="31"/>
      <c r="O16" s="35">
        <v>1</v>
      </c>
      <c r="P16" s="4">
        <f t="shared" si="0"/>
        <v>0</v>
      </c>
    </row>
    <row r="17" spans="2:16" ht="15">
      <c r="B17" s="17">
        <v>6</v>
      </c>
      <c r="C17" s="18" t="s">
        <v>21</v>
      </c>
      <c r="D17" s="19"/>
      <c r="E17" s="19"/>
      <c r="F17" s="19"/>
      <c r="G17" s="19"/>
      <c r="H17" s="19"/>
      <c r="I17" s="19"/>
      <c r="J17" s="19"/>
      <c r="K17" s="19"/>
      <c r="L17" s="19"/>
      <c r="M17" s="36"/>
      <c r="N17" s="31"/>
      <c r="O17" s="35">
        <v>1</v>
      </c>
      <c r="P17" s="4">
        <f t="shared" si="0"/>
        <v>0</v>
      </c>
    </row>
    <row r="18" spans="2:16" ht="15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3"/>
    </row>
    <row r="19" spans="2:16" ht="15">
      <c r="B19" s="24" t="s">
        <v>13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>
        <f>SUM(P11:P17)</f>
        <v>0</v>
      </c>
    </row>
  </sheetData>
  <mergeCells count="7">
    <mergeCell ref="D16:M16"/>
    <mergeCell ref="D13:M13"/>
    <mergeCell ref="D10:M10"/>
    <mergeCell ref="D11:M11"/>
    <mergeCell ref="D12:M12"/>
    <mergeCell ref="D14:M14"/>
    <mergeCell ref="C15:M15"/>
  </mergeCells>
  <printOptions/>
  <pageMargins left="0.7" right="0.7" top="0.787401575" bottom="0.7874015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Kamil Kasala</dc:creator>
  <cp:keywords/>
  <dc:description/>
  <cp:lastModifiedBy>Ing. Kamil Kasala</cp:lastModifiedBy>
  <cp:lastPrinted>2020-08-25T13:22:19Z</cp:lastPrinted>
  <dcterms:created xsi:type="dcterms:W3CDTF">2020-08-18T06:04:06Z</dcterms:created>
  <dcterms:modified xsi:type="dcterms:W3CDTF">2020-08-25T14:06:19Z</dcterms:modified>
  <cp:category/>
  <cp:version/>
  <cp:contentType/>
  <cp:contentStatus/>
</cp:coreProperties>
</file>